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PTO. RMS\Desktop\Reporte Planeacion 2020\"/>
    </mc:Choice>
  </mc:AlternateContent>
  <bookViews>
    <workbookView xWindow="0" yWindow="0" windowWidth="28800" windowHeight="12330"/>
  </bookViews>
  <sheets>
    <sheet name="CEDULA MAT. MEN 2018" sheetId="2" r:id="rId1"/>
    <sheet name="PARQ. VEHICULAR" sheetId="3" r:id="rId2"/>
  </sheets>
  <definedNames>
    <definedName name="_xlnm.Print_Area" localSheetId="0">'CEDULA MAT. MEN 2018'!$B$1:$G$34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2" l="1"/>
  <c r="F22" i="2"/>
  <c r="F20" i="2"/>
  <c r="F13" i="2"/>
  <c r="F24" i="2" s="1"/>
</calcChain>
</file>

<file path=xl/sharedStrings.xml><?xml version="1.0" encoding="utf-8"?>
<sst xmlns="http://schemas.openxmlformats.org/spreadsheetml/2006/main" count="51" uniqueCount="48">
  <si>
    <t>SELLO</t>
  </si>
  <si>
    <t>FIRMA:</t>
  </si>
  <si>
    <t>TELÉFONO:</t>
  </si>
  <si>
    <t>EMAIL:</t>
  </si>
  <si>
    <t>ELABORÓ:</t>
  </si>
  <si>
    <t>SUMA TOTAL</t>
  </si>
  <si>
    <t>4.2.- OTROS</t>
  </si>
  <si>
    <t>4.1.- IMPERMEABILIZACIÓN</t>
  </si>
  <si>
    <t>3.1.- SANITARIOS</t>
  </si>
  <si>
    <t>3.- CONSERVAR LOS SERVICIOS SANITARIOS</t>
  </si>
  <si>
    <t>2.6.- OTRAS</t>
  </si>
  <si>
    <t>2.5.- GAS</t>
  </si>
  <si>
    <t>2.4.- RED PLUVIAL</t>
  </si>
  <si>
    <t>2.3.- RED SANITARIA</t>
  </si>
  <si>
    <t>2.2.- RED HIDRÁULICA</t>
  </si>
  <si>
    <t>2.1.-  INSTALACIÓN ELECTRICA</t>
  </si>
  <si>
    <t>2.- MEJORAR EL APROVECHAMIENTO DE ESPACIOS Y EQUIPOS</t>
  </si>
  <si>
    <t>1.2.- DELIMITACIÓN DEL PLANTEL</t>
  </si>
  <si>
    <t>1.1.- CANCELERÍA Y PROTECCIONES</t>
  </si>
  <si>
    <t>1.- GARANTIZAR LA SEGURIDAD Y SALVARGUARDAR EL PATRIMONIO</t>
  </si>
  <si>
    <t>TOTAL</t>
  </si>
  <si>
    <t>PARCIAL</t>
  </si>
  <si>
    <t xml:space="preserve">IMPORTE </t>
  </si>
  <si>
    <t>CONCEPTO</t>
  </si>
  <si>
    <t>No</t>
  </si>
  <si>
    <t xml:space="preserve">FECHA: </t>
  </si>
  <si>
    <t xml:space="preserve">INSTITUTO TECNOLÓGICO DE: </t>
  </si>
  <si>
    <t>3337724388  ext. 7006</t>
  </si>
  <si>
    <t>RFI-6</t>
  </si>
  <si>
    <t>PARQUE VEHICULAR</t>
  </si>
  <si>
    <t>ESTADO FISICO</t>
  </si>
  <si>
    <t>MODELO</t>
  </si>
  <si>
    <t>DESCRIPCION</t>
  </si>
  <si>
    <t>CANTIDAD</t>
  </si>
  <si>
    <t>BUENO</t>
  </si>
  <si>
    <t>NECESITA REPARACION</t>
  </si>
  <si>
    <t>MONTO REQUERIDO</t>
  </si>
  <si>
    <t>FORD RANGER CREW CAB XL AC JWS</t>
  </si>
  <si>
    <t>SI</t>
  </si>
  <si>
    <t>URVAN OANEL TOLDO ALTO T/M</t>
  </si>
  <si>
    <t>rm_tlajomulco@tecnm.mx</t>
  </si>
  <si>
    <t>TLAJOMULCO</t>
  </si>
  <si>
    <t>VOLKSWAGEN CRAFTER</t>
  </si>
  <si>
    <t>CEDULA DE MANTENIMIENTO MENOR 2020</t>
  </si>
  <si>
    <t>MVZ. Jesús Gumercindo Vazquez Magdaleno</t>
  </si>
  <si>
    <t>DIRECTORA:</t>
  </si>
  <si>
    <t>MC. María Isabel Becerrra Rodríguez</t>
  </si>
  <si>
    <t>Recuento Fisico de Instalaciones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</si>
</sst>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i/>
      <sz val="14.5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44" fontId="1" fillId="0" borderId="0" applyFont="0" applyFill="0" applyBorder="0" applyAlignment="0" applyProtection="0"/>
  </cellStyleXfs>
  <cellXfs count="51">
    <xf numFmtId="0" fontId="0" fillId="0" borderId="0" xfId="0"/>
    <xf numFmtId="0" fontId="4" fillId="0" borderId="1" xfId="0" applyFont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2" xfId="0" applyFont="1" applyBorder="1" applyAlignment="1">
      <alignment vertical="center"/>
    </xf>
    <xf numFmtId="44" fontId="5" fillId="0" borderId="3" xfId="0" applyNumberFormat="1" applyFont="1" applyBorder="1" applyAlignment="1">
      <alignment vertical="center"/>
    </xf>
    <xf numFmtId="44" fontId="4" fillId="0" borderId="4" xfId="2" applyFont="1" applyBorder="1" applyAlignment="1">
      <alignment vertical="center"/>
    </xf>
    <xf numFmtId="0" fontId="4" fillId="0" borderId="4" xfId="0" applyFont="1" applyBorder="1" applyAlignment="1">
      <alignment vertical="center"/>
    </xf>
    <xf numFmtId="44" fontId="4" fillId="0" borderId="2" xfId="2" applyFont="1" applyBorder="1" applyAlignment="1">
      <alignment vertic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4" fillId="0" borderId="0" xfId="0" applyFont="1"/>
    <xf numFmtId="0" fontId="4" fillId="0" borderId="7" xfId="0" applyFont="1" applyBorder="1" applyAlignment="1">
      <alignment horizontal="left" indent="1"/>
    </xf>
    <xf numFmtId="0" fontId="7" fillId="0" borderId="0" xfId="0" applyFont="1" applyAlignment="1">
      <alignment horizontal="center"/>
    </xf>
    <xf numFmtId="14" fontId="4" fillId="0" borderId="8" xfId="0" applyNumberFormat="1" applyFont="1" applyBorder="1" applyAlignment="1"/>
    <xf numFmtId="0" fontId="8" fillId="0" borderId="1" xfId="0" applyFont="1" applyBorder="1" applyAlignment="1">
      <alignment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3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 wrapText="1"/>
    </xf>
    <xf numFmtId="0" fontId="9" fillId="0" borderId="2" xfId="0" applyFont="1" applyBorder="1" applyAlignment="1">
      <alignment horizontal="center"/>
    </xf>
    <xf numFmtId="0" fontId="2" fillId="0" borderId="1" xfId="1" applyBorder="1" applyAlignment="1" applyProtection="1">
      <alignment vertical="center"/>
    </xf>
    <xf numFmtId="44" fontId="4" fillId="0" borderId="2" xfId="2" applyFont="1" applyBorder="1" applyAlignment="1">
      <alignment horizontal="center" vertical="center"/>
    </xf>
    <xf numFmtId="44" fontId="4" fillId="0" borderId="4" xfId="2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/>
    </xf>
    <xf numFmtId="0" fontId="10" fillId="0" borderId="0" xfId="0" applyFont="1" applyAlignment="1">
      <alignment horizont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m_tlajomulco@tecnm.m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F33"/>
  <sheetViews>
    <sheetView tabSelected="1" view="pageLayout" topLeftCell="A7" zoomScaleNormal="100" zoomScaleSheetLayoutView="100" workbookViewId="0">
      <selection activeCell="E26" sqref="E26:F32"/>
    </sheetView>
  </sheetViews>
  <sheetFormatPr baseColWidth="10" defaultRowHeight="15" x14ac:dyDescent="0.25"/>
  <cols>
    <col min="1" max="1" width="7.85546875" customWidth="1"/>
    <col min="2" max="2" width="3.140625" customWidth="1"/>
    <col min="3" max="3" width="20.140625" customWidth="1"/>
    <col min="4" max="4" width="45.85546875" customWidth="1"/>
    <col min="5" max="5" width="22" customWidth="1"/>
    <col min="6" max="6" width="25.85546875" customWidth="1"/>
    <col min="7" max="7" width="4.5703125" customWidth="1"/>
  </cols>
  <sheetData>
    <row r="1" spans="3:6" ht="18.75" x14ac:dyDescent="0.3">
      <c r="C1" s="38" t="s">
        <v>43</v>
      </c>
      <c r="D1" s="38"/>
      <c r="E1" s="38"/>
      <c r="F1" s="38"/>
    </row>
    <row r="2" spans="3:6" ht="19.5" thickBot="1" x14ac:dyDescent="0.35">
      <c r="C2" s="15"/>
      <c r="D2" s="15"/>
      <c r="E2" s="15"/>
      <c r="F2" s="15"/>
    </row>
    <row r="3" spans="3:6" ht="18.75" x14ac:dyDescent="0.3">
      <c r="C3" s="39" t="s">
        <v>26</v>
      </c>
      <c r="D3" s="41" t="s">
        <v>41</v>
      </c>
      <c r="E3" s="41"/>
      <c r="F3" s="14" t="s">
        <v>25</v>
      </c>
    </row>
    <row r="4" spans="3:6" ht="30" customHeight="1" thickBot="1" x14ac:dyDescent="0.35">
      <c r="C4" s="40"/>
      <c r="D4" s="42"/>
      <c r="E4" s="42"/>
      <c r="F4" s="16">
        <v>43915</v>
      </c>
    </row>
    <row r="5" spans="3:6" ht="19.5" thickBot="1" x14ac:dyDescent="0.35">
      <c r="C5" s="13"/>
      <c r="D5" s="13"/>
      <c r="E5" s="13"/>
      <c r="F5" s="13"/>
    </row>
    <row r="6" spans="3:6" ht="18" customHeight="1" x14ac:dyDescent="0.25">
      <c r="C6" s="43" t="s">
        <v>24</v>
      </c>
      <c r="D6" s="45" t="s">
        <v>23</v>
      </c>
      <c r="E6" s="47" t="s">
        <v>22</v>
      </c>
      <c r="F6" s="48"/>
    </row>
    <row r="7" spans="3:6" ht="18" customHeight="1" thickBot="1" x14ac:dyDescent="0.3">
      <c r="C7" s="44"/>
      <c r="D7" s="46"/>
      <c r="E7" s="12" t="s">
        <v>21</v>
      </c>
      <c r="F7" s="11" t="s">
        <v>20</v>
      </c>
    </row>
    <row r="8" spans="3:6" ht="18.75" x14ac:dyDescent="0.3">
      <c r="C8" s="10"/>
      <c r="D8" s="10"/>
      <c r="E8" s="9"/>
      <c r="F8" s="9"/>
    </row>
    <row r="9" spans="3:6" ht="21.95" customHeight="1" x14ac:dyDescent="0.25">
      <c r="C9" s="37" t="s">
        <v>19</v>
      </c>
      <c r="D9" s="37"/>
      <c r="E9" s="37"/>
      <c r="F9" s="37"/>
    </row>
    <row r="10" spans="3:6" ht="24.95" customHeight="1" x14ac:dyDescent="0.25">
      <c r="C10" s="4"/>
      <c r="D10" s="4" t="s">
        <v>18</v>
      </c>
      <c r="E10" s="8">
        <v>1761760</v>
      </c>
      <c r="F10" s="24">
        <f>+E10+E11</f>
        <v>1761760</v>
      </c>
    </row>
    <row r="11" spans="3:6" ht="24.95" customHeight="1" x14ac:dyDescent="0.25">
      <c r="C11" s="4"/>
      <c r="D11" s="4" t="s">
        <v>17</v>
      </c>
      <c r="E11" s="8">
        <v>0</v>
      </c>
      <c r="F11" s="24"/>
    </row>
    <row r="12" spans="3:6" ht="21.95" customHeight="1" x14ac:dyDescent="0.25">
      <c r="C12" s="37" t="s">
        <v>16</v>
      </c>
      <c r="D12" s="37"/>
      <c r="E12" s="37"/>
      <c r="F12" s="37"/>
    </row>
    <row r="13" spans="3:6" ht="24.95" customHeight="1" x14ac:dyDescent="0.25">
      <c r="C13" s="4"/>
      <c r="D13" s="4" t="s">
        <v>15</v>
      </c>
      <c r="E13" s="8">
        <v>3049200</v>
      </c>
      <c r="F13" s="24">
        <f>E13+E14+E15+E16+E17+E18</f>
        <v>6343260</v>
      </c>
    </row>
    <row r="14" spans="3:6" ht="24.95" customHeight="1" x14ac:dyDescent="0.25">
      <c r="C14" s="4"/>
      <c r="D14" s="4" t="s">
        <v>14</v>
      </c>
      <c r="E14" s="8">
        <v>1730300</v>
      </c>
      <c r="F14" s="24"/>
    </row>
    <row r="15" spans="3:6" ht="24.95" customHeight="1" x14ac:dyDescent="0.25">
      <c r="C15" s="4"/>
      <c r="D15" s="4" t="s">
        <v>13</v>
      </c>
      <c r="E15" s="8">
        <v>653400</v>
      </c>
      <c r="F15" s="24"/>
    </row>
    <row r="16" spans="3:6" ht="24.95" customHeight="1" x14ac:dyDescent="0.25">
      <c r="C16" s="4"/>
      <c r="D16" s="4" t="s">
        <v>12</v>
      </c>
      <c r="E16" s="8">
        <v>799480</v>
      </c>
      <c r="F16" s="24"/>
    </row>
    <row r="17" spans="3:6" ht="24.95" customHeight="1" x14ac:dyDescent="0.25">
      <c r="C17" s="4"/>
      <c r="D17" s="4" t="s">
        <v>11</v>
      </c>
      <c r="E17" s="8">
        <v>110880</v>
      </c>
      <c r="F17" s="24"/>
    </row>
    <row r="18" spans="3:6" ht="24.95" customHeight="1" x14ac:dyDescent="0.25">
      <c r="C18" s="4"/>
      <c r="D18" s="4" t="s">
        <v>10</v>
      </c>
      <c r="E18" s="8">
        <v>0</v>
      </c>
      <c r="F18" s="24"/>
    </row>
    <row r="19" spans="3:6" ht="21.95" customHeight="1" x14ac:dyDescent="0.25">
      <c r="C19" s="37" t="s">
        <v>9</v>
      </c>
      <c r="D19" s="37"/>
      <c r="E19" s="37"/>
      <c r="F19" s="37"/>
    </row>
    <row r="20" spans="3:6" ht="24.95" customHeight="1" x14ac:dyDescent="0.25">
      <c r="C20" s="4"/>
      <c r="D20" s="4" t="s">
        <v>8</v>
      </c>
      <c r="E20" s="8">
        <v>330000</v>
      </c>
      <c r="F20" s="8">
        <f>E20</f>
        <v>330000</v>
      </c>
    </row>
    <row r="21" spans="3:6" ht="21.95" customHeight="1" x14ac:dyDescent="0.25">
      <c r="C21" s="37"/>
      <c r="D21" s="37"/>
      <c r="E21" s="37"/>
      <c r="F21" s="37"/>
    </row>
    <row r="22" spans="3:6" ht="24.95" customHeight="1" x14ac:dyDescent="0.25">
      <c r="C22" s="4"/>
      <c r="D22" s="4" t="s">
        <v>7</v>
      </c>
      <c r="E22" s="8">
        <v>500000</v>
      </c>
      <c r="F22" s="24">
        <f>+E22+E23</f>
        <v>500000</v>
      </c>
    </row>
    <row r="23" spans="3:6" ht="24.95" customHeight="1" thickBot="1" x14ac:dyDescent="0.3">
      <c r="C23" s="7"/>
      <c r="D23" s="7" t="s">
        <v>6</v>
      </c>
      <c r="E23" s="6">
        <v>0</v>
      </c>
      <c r="F23" s="25"/>
    </row>
    <row r="24" spans="3:6" ht="24.95" customHeight="1" thickBot="1" x14ac:dyDescent="0.3">
      <c r="C24" s="26" t="s">
        <v>5</v>
      </c>
      <c r="D24" s="27"/>
      <c r="E24" s="28"/>
      <c r="F24" s="5">
        <f>+F22+F20+F13+F10</f>
        <v>8935020</v>
      </c>
    </row>
    <row r="25" spans="3:6" ht="18.75" x14ac:dyDescent="0.25">
      <c r="C25" s="3"/>
      <c r="D25" s="3"/>
      <c r="E25" s="3"/>
      <c r="F25" s="3"/>
    </row>
    <row r="26" spans="3:6" ht="21.95" customHeight="1" x14ac:dyDescent="0.25">
      <c r="C26" s="4" t="s">
        <v>4</v>
      </c>
      <c r="D26" s="17" t="s">
        <v>44</v>
      </c>
      <c r="E26" s="29"/>
      <c r="F26" s="30"/>
    </row>
    <row r="27" spans="3:6" ht="45" customHeight="1" x14ac:dyDescent="0.25">
      <c r="C27" s="4" t="s">
        <v>1</v>
      </c>
      <c r="D27" s="1"/>
      <c r="E27" s="31"/>
      <c r="F27" s="32"/>
    </row>
    <row r="28" spans="3:6" ht="21.95" customHeight="1" x14ac:dyDescent="0.25">
      <c r="C28" s="4" t="s">
        <v>3</v>
      </c>
      <c r="D28" s="23" t="s">
        <v>40</v>
      </c>
      <c r="E28" s="31"/>
      <c r="F28" s="32"/>
    </row>
    <row r="29" spans="3:6" ht="21.95" customHeight="1" x14ac:dyDescent="0.25">
      <c r="C29" s="4" t="s">
        <v>2</v>
      </c>
      <c r="D29" s="17" t="s">
        <v>27</v>
      </c>
      <c r="E29" s="31"/>
      <c r="F29" s="32"/>
    </row>
    <row r="30" spans="3:6" ht="19.5" customHeight="1" x14ac:dyDescent="0.25">
      <c r="C30" s="3"/>
      <c r="D30" s="3"/>
      <c r="E30" s="31"/>
      <c r="F30" s="32"/>
    </row>
    <row r="31" spans="3:6" ht="21.95" customHeight="1" x14ac:dyDescent="0.25">
      <c r="C31" s="2" t="s">
        <v>45</v>
      </c>
      <c r="D31" s="17" t="s">
        <v>46</v>
      </c>
      <c r="E31" s="31"/>
      <c r="F31" s="32"/>
    </row>
    <row r="32" spans="3:6" ht="63.75" customHeight="1" x14ac:dyDescent="0.25">
      <c r="C32" s="2" t="s">
        <v>1</v>
      </c>
      <c r="D32" s="1"/>
      <c r="E32" s="33"/>
      <c r="F32" s="34"/>
    </row>
    <row r="33" spans="5:6" x14ac:dyDescent="0.25">
      <c r="E33" s="35" t="s">
        <v>0</v>
      </c>
      <c r="F33" s="36"/>
    </row>
  </sheetData>
  <mergeCells count="16">
    <mergeCell ref="C1:F1"/>
    <mergeCell ref="C3:C4"/>
    <mergeCell ref="D3:E4"/>
    <mergeCell ref="C6:C7"/>
    <mergeCell ref="D6:D7"/>
    <mergeCell ref="E6:F6"/>
    <mergeCell ref="F22:F23"/>
    <mergeCell ref="C24:E24"/>
    <mergeCell ref="E26:F32"/>
    <mergeCell ref="E33:F33"/>
    <mergeCell ref="C9:F9"/>
    <mergeCell ref="F10:F11"/>
    <mergeCell ref="C12:F12"/>
    <mergeCell ref="F13:F18"/>
    <mergeCell ref="C19:F19"/>
    <mergeCell ref="C21:F21"/>
  </mergeCells>
  <hyperlinks>
    <hyperlink ref="D28" r:id="rId1"/>
  </hyperlinks>
  <printOptions horizontalCentered="1"/>
  <pageMargins left="1.1811023622047245" right="0.55118110236220474" top="1.7807291666666667" bottom="0.74803149606299213" header="0.59055118110236227" footer="0.31496062992125984"/>
  <pageSetup scale="65" orientation="portrait" r:id="rId2"/>
  <headerFooter>
    <oddHeader xml:space="preserve">&amp;L
&amp;C&amp;G&amp;R
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9"/>
  <sheetViews>
    <sheetView workbookViewId="0">
      <selection activeCell="C11" sqref="C11"/>
    </sheetView>
  </sheetViews>
  <sheetFormatPr baseColWidth="10" defaultRowHeight="15" x14ac:dyDescent="0.25"/>
  <cols>
    <col min="2" max="2" width="33" bestFit="1" customWidth="1"/>
    <col min="5" max="5" width="11" customWidth="1"/>
    <col min="6" max="6" width="9" customWidth="1"/>
  </cols>
  <sheetData>
    <row r="3" spans="1:6" ht="18.75" x14ac:dyDescent="0.3">
      <c r="A3" s="50" t="s">
        <v>47</v>
      </c>
      <c r="B3" s="50"/>
      <c r="C3" s="50"/>
      <c r="D3" s="50"/>
      <c r="E3" s="50"/>
      <c r="F3" s="50"/>
    </row>
    <row r="5" spans="1:6" x14ac:dyDescent="0.25">
      <c r="A5" s="20" t="s">
        <v>28</v>
      </c>
      <c r="B5" s="49" t="s">
        <v>29</v>
      </c>
      <c r="C5" s="49"/>
      <c r="D5" s="49" t="s">
        <v>30</v>
      </c>
      <c r="E5" s="49"/>
      <c r="F5" s="49"/>
    </row>
    <row r="6" spans="1:6" ht="23.25" x14ac:dyDescent="0.25">
      <c r="A6" s="22" t="s">
        <v>31</v>
      </c>
      <c r="B6" s="22" t="s">
        <v>32</v>
      </c>
      <c r="C6" s="22" t="s">
        <v>33</v>
      </c>
      <c r="D6" s="22" t="s">
        <v>34</v>
      </c>
      <c r="E6" s="21" t="s">
        <v>35</v>
      </c>
      <c r="F6" s="21" t="s">
        <v>36</v>
      </c>
    </row>
    <row r="7" spans="1:6" x14ac:dyDescent="0.25">
      <c r="A7" s="18">
        <v>2011</v>
      </c>
      <c r="B7" s="19" t="s">
        <v>37</v>
      </c>
      <c r="C7" s="18">
        <v>1</v>
      </c>
      <c r="D7" s="18" t="s">
        <v>38</v>
      </c>
      <c r="E7" s="19"/>
      <c r="F7" s="19"/>
    </row>
    <row r="8" spans="1:6" x14ac:dyDescent="0.25">
      <c r="A8" s="18">
        <v>2012</v>
      </c>
      <c r="B8" s="19" t="s">
        <v>39</v>
      </c>
      <c r="C8" s="18">
        <v>1</v>
      </c>
      <c r="D8" s="18" t="s">
        <v>38</v>
      </c>
      <c r="E8" s="19"/>
      <c r="F8" s="19"/>
    </row>
    <row r="9" spans="1:6" x14ac:dyDescent="0.25">
      <c r="A9" s="18">
        <v>2017</v>
      </c>
      <c r="B9" s="18" t="s">
        <v>42</v>
      </c>
      <c r="C9" s="18">
        <v>1</v>
      </c>
      <c r="D9" s="18" t="s">
        <v>38</v>
      </c>
      <c r="E9" s="19"/>
      <c r="F9" s="19"/>
    </row>
  </sheetData>
  <mergeCells count="3">
    <mergeCell ref="B5:C5"/>
    <mergeCell ref="D5:F5"/>
    <mergeCell ref="A3:F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CEDULA MAT. MEN 2018</vt:lpstr>
      <vt:lpstr>PARQ. VEHICULAR</vt:lpstr>
      <vt:lpstr>'CEDULA MAT. MEN 2018'!Área_de_impresión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TNM</dc:creator>
  <cp:lastModifiedBy>DEPTO. RMS</cp:lastModifiedBy>
  <cp:lastPrinted>2019-03-02T20:12:20Z</cp:lastPrinted>
  <dcterms:created xsi:type="dcterms:W3CDTF">2016-02-04T17:16:52Z</dcterms:created>
  <dcterms:modified xsi:type="dcterms:W3CDTF">2020-04-03T02:06:46Z</dcterms:modified>
</cp:coreProperties>
</file>